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Ｂ表" sheetId="1" r:id="rId1"/>
  </sheets>
  <externalReferences>
    <externalReference r:id="rId4"/>
  </externalReferences>
  <definedNames>
    <definedName name="_xlnm.Print_Area" localSheetId="0">'Ｂ表'!$A$1:$AE$47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<sst xmlns="http://schemas.openxmlformats.org/spreadsheetml/2006/main" count="162" uniqueCount="135">
  <si>
    <t>報告作成者</t>
  </si>
  <si>
    <t>伝道所</t>
  </si>
  <si>
    <t>教　会</t>
  </si>
  <si>
    <t>青年会</t>
  </si>
  <si>
    <t>婦人会</t>
  </si>
  <si>
    <t>＊</t>
  </si>
  <si>
    <t>信徒数</t>
  </si>
  <si>
    <t>増（＋）</t>
  </si>
  <si>
    <t>減（－）</t>
  </si>
  <si>
    <t>）</t>
  </si>
  <si>
    <t>(幼児洗礼)</t>
  </si>
  <si>
    <t>男</t>
  </si>
  <si>
    <t>男</t>
  </si>
  <si>
    <t>女</t>
  </si>
  <si>
    <t>女</t>
  </si>
  <si>
    <t>集　　　　会</t>
  </si>
  <si>
    <t>種　　　類</t>
  </si>
  <si>
    <t>年回数</t>
  </si>
  <si>
    <t>１回の出席平均数</t>
  </si>
  <si>
    <t>計</t>
  </si>
  <si>
    <t>計</t>
  </si>
  <si>
    <t>１回の平均出席</t>
  </si>
  <si>
    <t>特　　　色</t>
  </si>
  <si>
    <t>日曜朝拝</t>
  </si>
  <si>
    <t>日曜夕拝</t>
  </si>
  <si>
    <t>祈祷会</t>
  </si>
  <si>
    <t>聖書研究会</t>
  </si>
  <si>
    <t>家庭集会</t>
  </si>
  <si>
    <t>求道者会</t>
  </si>
  <si>
    <t>出張伝道</t>
  </si>
  <si>
    <t>特別集会</t>
  </si>
  <si>
    <t>その他</t>
  </si>
  <si>
    <t>　　信仰告白による減</t>
  </si>
  <si>
    <t>　　現　　　　　　住</t>
  </si>
  <si>
    <t>　　不　　　　　　在</t>
  </si>
  <si>
    <t>　　　　　　合　　計</t>
  </si>
  <si>
    <t>　　　　　　総　　計</t>
  </si>
  <si>
    <t>　　受　　　　　　洗</t>
  </si>
  <si>
    <t>　　転　　　　　　入</t>
  </si>
  <si>
    <t>　　死　　　　　　去</t>
  </si>
  <si>
    <t>　　　　 増 　減 　の 　差</t>
  </si>
  <si>
    <t>　別帳より復帰</t>
  </si>
  <si>
    <t>　現住から不在へ</t>
  </si>
  <si>
    <t>　別帳へ移帳</t>
  </si>
  <si>
    <t>　　転　　　　　　出</t>
  </si>
  <si>
    <t>牧師・伝道師は算入</t>
  </si>
  <si>
    <t>しないでください。</t>
  </si>
  <si>
    <t>*</t>
  </si>
  <si>
    <t>教師数</t>
  </si>
  <si>
    <t>生徒数</t>
  </si>
  <si>
    <t>科　別</t>
  </si>
  <si>
    <t>分　級</t>
  </si>
  <si>
    <t>年回数</t>
  </si>
  <si>
    <t>幼稚科</t>
  </si>
  <si>
    <t>小学科</t>
  </si>
  <si>
    <t>中学科</t>
  </si>
  <si>
    <t>高等科</t>
  </si>
  <si>
    <t>成人科</t>
  </si>
  <si>
    <t>合　計</t>
  </si>
  <si>
    <t>団体名</t>
  </si>
  <si>
    <t>中学生会</t>
  </si>
  <si>
    <t>高校生会</t>
  </si>
  <si>
    <t>壮年会</t>
  </si>
  <si>
    <t>会員数</t>
  </si>
  <si>
    <t>１カ年</t>
  </si>
  <si>
    <t>集会数</t>
  </si>
  <si>
    <t>１回の集会</t>
  </si>
  <si>
    <t>出席平均数</t>
  </si>
  <si>
    <t>３０代</t>
  </si>
  <si>
    <t>４０代</t>
  </si>
  <si>
    <t>５０代</t>
  </si>
  <si>
    <t>支地(分)区</t>
  </si>
  <si>
    <t>教　　区</t>
  </si>
  <si>
    <t>関　　東</t>
  </si>
  <si>
    <t>Ｂ</t>
  </si>
  <si>
    <t>住　所</t>
  </si>
  <si>
    <t>電　話</t>
  </si>
  <si>
    <t xml:space="preserve"> ① 　陪　餐　会　員</t>
  </si>
  <si>
    <t>② 未陪餐会員</t>
  </si>
  <si>
    <t xml:space="preserve"> ③  別　　　　　　帳</t>
  </si>
  <si>
    <t>　④ 信　仰　告　白</t>
  </si>
  <si>
    <t xml:space="preserve"> ⑤　客　　員</t>
  </si>
  <si>
    <t>⑥</t>
  </si>
  <si>
    <t>言　語</t>
  </si>
  <si>
    <t>計　a</t>
  </si>
  <si>
    <t>計b</t>
  </si>
  <si>
    <t>合計（a＋b）</t>
  </si>
  <si>
    <t>+</t>
  </si>
  <si>
    <t>-</t>
  </si>
  <si>
    <t>　出張伝道地（その性格）</t>
  </si>
  <si>
    <t>（注意）</t>
  </si>
  <si>
    <t>※平均数…小数点以下は四捨五入してください。</t>
  </si>
  <si>
    <t>６０代</t>
  </si>
  <si>
    <t>現住陪餐</t>
  </si>
  <si>
    <t>教</t>
  </si>
  <si>
    <t>会</t>
  </si>
  <si>
    <t>学</t>
  </si>
  <si>
    <t>校</t>
  </si>
  <si>
    <t>（分校　　　校を含む）</t>
  </si>
  <si>
    <t>開　校　中　　・　　休　校　中</t>
  </si>
  <si>
    <t>　不在から現住へ</t>
  </si>
  <si>
    <t>平均数…小数点以下は四捨五入</t>
  </si>
  <si>
    <t>曜日・日時</t>
  </si>
  <si>
    <t>ＦＡＸ</t>
  </si>
  <si>
    <t>1．分校のある場合は、それを</t>
  </si>
  <si>
    <t>　 概数を記入してください。</t>
  </si>
  <si>
    <t>外国語礼拝を行なっている場合</t>
  </si>
  <si>
    <t>はご記入ください</t>
  </si>
  <si>
    <t>日　時</t>
  </si>
  <si>
    <t xml:space="preserve">2．生徒数が明確でない場合は　  </t>
  </si>
  <si>
    <t>30歳未満</t>
  </si>
  <si>
    <t>７０代</t>
  </si>
  <si>
    <t>80代以上</t>
  </si>
  <si>
    <t>　※（前年度　　 ）</t>
  </si>
  <si>
    <t>※前年度報告の信徒総数を記入</t>
  </si>
  <si>
    <t>　 含めてください。</t>
  </si>
  <si>
    <t>　 分校数を記入してください。</t>
  </si>
  <si>
    <t>⑦</t>
  </si>
  <si>
    <t>合　計</t>
  </si>
  <si>
    <t>　　必ず前年度記入の総計との差になるようにしてください</t>
  </si>
  <si>
    <t>オンライン他　礼拝</t>
  </si>
  <si>
    <t>イ</t>
  </si>
  <si>
    <t>ロ</t>
  </si>
  <si>
    <t>ハ</t>
  </si>
  <si>
    <t>ニ</t>
  </si>
  <si>
    <t>ホ</t>
  </si>
  <si>
    <t>ヘ</t>
  </si>
  <si>
    <t>名　前</t>
  </si>
  <si>
    <t>〒</t>
  </si>
  <si>
    <t>+ -</t>
  </si>
  <si>
    <t>+ -</t>
  </si>
  <si>
    <t>年度報告  （</t>
  </si>
  <si>
    <t>提出期限4月30日必ずお守り下さい。</t>
  </si>
  <si>
    <t>e-mail</t>
  </si>
  <si>
    <t>不明な点をお問い合わせする場合がありますので、必ずご記入ください。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</si>
</sst>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4"/>
      <name val="ＭＳ Ｐ明朝"/>
      <family val="1"/>
    </font>
    <font>
      <sz val="11"/>
      <name val="ＭＳ ゴシック"/>
      <family val="3"/>
    </font>
    <font>
      <u val="single"/>
      <sz val="9"/>
      <name val="ＭＳ Ｐゴシック"/>
      <family val="3"/>
    </font>
    <font>
      <u val="single"/>
      <sz val="11"/>
      <name val="ＭＳ 明朝"/>
      <family val="1"/>
    </font>
    <font>
      <sz val="36"/>
      <name val="HG平成角ｺﾞｼｯｸ体W9-L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31" borderId="4" applyNumberFormat="0" applyAlignment="0" applyProtection="0"/>
    <xf numFmtId="0" fontId="2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/>
    </xf>
    <xf numFmtId="0" fontId="10" fillId="0" borderId="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23" fillId="0" borderId="0" xfId="0" applyFont="1" applyAlignment="1">
      <alignment/>
    </xf>
    <xf numFmtId="0" fontId="0" fillId="0" borderId="36" xfId="0" applyBorder="1" applyAlignment="1" applyProtection="1" quotePrefix="1">
      <alignment/>
      <protection locked="0"/>
    </xf>
    <xf numFmtId="0" fontId="0" fillId="0" borderId="43" xfId="0" applyBorder="1" applyAlignment="1" applyProtection="1" quotePrefix="1">
      <alignment horizontal="left"/>
      <protection locked="0"/>
    </xf>
    <xf numFmtId="0" fontId="0" fillId="0" borderId="21" xfId="0" applyBorder="1" applyAlignment="1">
      <alignment/>
    </xf>
    <xf numFmtId="0" fontId="0" fillId="0" borderId="15" xfId="0" applyBorder="1" applyAlignment="1" applyProtection="1" quotePrefix="1">
      <alignment horizontal="left"/>
      <protection locked="0"/>
    </xf>
    <xf numFmtId="0" fontId="0" fillId="0" borderId="15" xfId="0" applyBorder="1" applyAlignment="1" applyProtection="1" quotePrefix="1">
      <alignment/>
      <protection locked="0"/>
    </xf>
    <xf numFmtId="0" fontId="0" fillId="0" borderId="32" xfId="0" applyBorder="1" applyAlignment="1" applyProtection="1" quotePrefix="1">
      <alignment horizontal="left"/>
      <protection locked="0"/>
    </xf>
    <xf numFmtId="0" fontId="10" fillId="0" borderId="4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5" xfId="0" applyBorder="1" applyAlignment="1">
      <alignment horizontal="center"/>
    </xf>
    <xf numFmtId="0" fontId="4" fillId="0" borderId="27" xfId="0" applyFont="1" applyBorder="1" applyAlignment="1" applyProtection="1">
      <alignment horizontal="right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11" fillId="0" borderId="24" xfId="0" applyFont="1" applyBorder="1" applyAlignment="1">
      <alignment horizontal="left" vertical="center" textRotation="255"/>
    </xf>
    <xf numFmtId="0" fontId="11" fillId="0" borderId="10" xfId="0" applyFont="1" applyBorder="1" applyAlignment="1">
      <alignment horizontal="left" vertical="center" textRotation="255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>
      <alignment vertical="center"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41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3" fillId="0" borderId="53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55" xfId="0" applyFont="1" applyBorder="1" applyAlignment="1">
      <alignment vertical="center"/>
    </xf>
    <xf numFmtId="0" fontId="10" fillId="0" borderId="29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3" xfId="0" applyBorder="1" applyAlignment="1" applyProtection="1" quotePrefix="1">
      <alignment/>
      <protection locked="0"/>
    </xf>
    <xf numFmtId="0" fontId="0" fillId="0" borderId="48" xfId="0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7" xfId="0" applyFont="1" applyBorder="1" applyAlignment="1" applyProtection="1">
      <alignment horizontal="center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13" xfId="0" applyFont="1" applyBorder="1" applyAlignment="1">
      <alignment horizontal="center" vertical="center" wrapText="1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4" fillId="0" borderId="3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3" xfId="0" applyFont="1" applyBorder="1" applyAlignment="1" applyProtection="1">
      <alignment horizontal="center"/>
      <protection locked="0"/>
    </xf>
    <xf numFmtId="0" fontId="14" fillId="0" borderId="51" xfId="0" applyFont="1" applyBorder="1" applyAlignment="1" applyProtection="1">
      <alignment horizontal="center"/>
      <protection locked="0"/>
    </xf>
    <xf numFmtId="0" fontId="14" fillId="0" borderId="54" xfId="0" applyFont="1" applyBorder="1" applyAlignment="1" applyProtection="1">
      <alignment horizontal="center"/>
      <protection locked="0"/>
    </xf>
    <xf numFmtId="0" fontId="14" fillId="0" borderId="42" xfId="0" applyFont="1" applyBorder="1" applyAlignment="1" applyProtection="1">
      <alignment horizontal="center"/>
      <protection locked="0"/>
    </xf>
    <xf numFmtId="0" fontId="10" fillId="0" borderId="53" xfId="0" applyFont="1" applyBorder="1" applyAlignment="1" applyProtection="1">
      <alignment horizontal="center"/>
      <protection locked="0"/>
    </xf>
    <xf numFmtId="0" fontId="10" fillId="0" borderId="51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4" fillId="0" borderId="59" xfId="0" applyFont="1" applyBorder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center"/>
      <protection locked="0"/>
    </xf>
    <xf numFmtId="0" fontId="14" fillId="0" borderId="61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0" fontId="14" fillId="0" borderId="2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63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0" fontId="0" fillId="0" borderId="3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6" xfId="0" applyBorder="1" applyAlignment="1" applyProtection="1" quotePrefix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3" xfId="0" applyFont="1" applyBorder="1" applyAlignment="1">
      <alignment horizontal="left" vertical="top"/>
    </xf>
    <xf numFmtId="0" fontId="18" fillId="0" borderId="27" xfId="0" applyFont="1" applyBorder="1" applyAlignment="1">
      <alignment horizontal="left" vertical="top"/>
    </xf>
    <xf numFmtId="0" fontId="0" fillId="0" borderId="3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5" xfId="0" applyBorder="1" applyAlignment="1" applyProtection="1" quotePrefix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/>
      <protection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6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 vertical="center" textRotation="255"/>
    </xf>
    <xf numFmtId="0" fontId="14" fillId="0" borderId="58" xfId="0" applyFont="1" applyBorder="1" applyAlignment="1">
      <alignment horizontal="center" vertical="center" textRotation="255"/>
    </xf>
    <xf numFmtId="0" fontId="0" fillId="0" borderId="14" xfId="0" applyBorder="1" applyAlignment="1" applyProtection="1">
      <alignment horizontal="center"/>
      <protection locked="0"/>
    </xf>
    <xf numFmtId="0" fontId="10" fillId="0" borderId="7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left"/>
      <protection locked="0"/>
    </xf>
    <xf numFmtId="0" fontId="10" fillId="0" borderId="5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5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 applyProtection="1" quotePrefix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49" xfId="0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 textRotation="255"/>
    </xf>
    <xf numFmtId="0" fontId="0" fillId="0" borderId="18" xfId="0" applyBorder="1" applyAlignment="1" applyProtection="1">
      <alignment horizontal="center"/>
      <protection locked="0"/>
    </xf>
    <xf numFmtId="0" fontId="10" fillId="0" borderId="65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71" xfId="0" applyBorder="1" applyAlignment="1">
      <alignment horizontal="center"/>
    </xf>
    <xf numFmtId="0" fontId="9" fillId="0" borderId="47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distributed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68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72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8" fillId="0" borderId="60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left"/>
    </xf>
    <xf numFmtId="0" fontId="8" fillId="0" borderId="7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73" xfId="0" applyFont="1" applyBorder="1" applyAlignment="1">
      <alignment horizontal="left"/>
    </xf>
    <xf numFmtId="0" fontId="8" fillId="0" borderId="74" xfId="0" applyFont="1" applyBorder="1" applyAlignment="1">
      <alignment horizontal="left"/>
    </xf>
    <xf numFmtId="0" fontId="20" fillId="0" borderId="0" xfId="0" applyFont="1" applyAlignment="1">
      <alignment horizontal="center" vertical="top"/>
    </xf>
    <xf numFmtId="0" fontId="20" fillId="0" borderId="23" xfId="0" applyFont="1" applyBorder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17" fillId="0" borderId="58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8" fillId="0" borderId="69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47" xfId="0" applyFont="1" applyBorder="1" applyAlignment="1">
      <alignment horizontal="distributed"/>
    </xf>
    <xf numFmtId="0" fontId="12" fillId="0" borderId="75" xfId="0" applyFont="1" applyBorder="1" applyAlignment="1">
      <alignment horizontal="distributed"/>
    </xf>
    <xf numFmtId="0" fontId="8" fillId="0" borderId="39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2" fillId="0" borderId="2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47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75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76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17" xfId="0" applyFont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7" fillId="0" borderId="78" xfId="0" applyFont="1" applyBorder="1" applyAlignment="1">
      <alignment horizontal="left"/>
    </xf>
    <xf numFmtId="0" fontId="14" fillId="0" borderId="21" xfId="0" applyFont="1" applyBorder="1" applyAlignment="1">
      <alignment horizontal="center" vertical="center" wrapText="1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left"/>
      <protection locked="0"/>
    </xf>
    <xf numFmtId="0" fontId="25" fillId="0" borderId="47" xfId="0" applyFont="1" applyBorder="1" applyAlignment="1">
      <alignment horizontal="left"/>
    </xf>
    <xf numFmtId="0" fontId="25" fillId="0" borderId="75" xfId="0" applyFont="1" applyBorder="1" applyAlignment="1">
      <alignment horizontal="left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25" fillId="0" borderId="47" xfId="0" applyFont="1" applyBorder="1" applyAlignment="1" applyProtection="1">
      <alignment horizontal="left"/>
      <protection locked="0"/>
    </xf>
    <xf numFmtId="0" fontId="25" fillId="0" borderId="46" xfId="0" applyFont="1" applyBorder="1" applyAlignment="1" applyProtection="1">
      <alignment horizontal="left"/>
      <protection locked="0"/>
    </xf>
    <xf numFmtId="0" fontId="0" fillId="0" borderId="5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13" xfId="0" applyBorder="1" applyAlignment="1">
      <alignment horizontal="center"/>
    </xf>
    <xf numFmtId="0" fontId="2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1" xfId="0" applyBorder="1" applyAlignment="1">
      <alignment horizontal="center"/>
    </xf>
    <xf numFmtId="0" fontId="24" fillId="0" borderId="23" xfId="0" applyFont="1" applyBorder="1" applyAlignment="1">
      <alignment horizontal="right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2</xdr:row>
      <xdr:rowOff>19050</xdr:rowOff>
    </xdr:from>
    <xdr:to>
      <xdr:col>29</xdr:col>
      <xdr:colOff>285750</xdr:colOff>
      <xdr:row>2</xdr:row>
      <xdr:rowOff>152400</xdr:rowOff>
    </xdr:to>
    <xdr:sp>
      <xdr:nvSpPr>
        <xdr:cNvPr id="1" name="Oval 8"/>
        <xdr:cNvSpPr>
          <a:spLocks/>
        </xdr:cNvSpPr>
      </xdr:nvSpPr>
      <xdr:spPr>
        <a:xfrm>
          <a:off x="12058650" y="6000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0</xdr:row>
      <xdr:rowOff>38100</xdr:rowOff>
    </xdr:from>
    <xdr:to>
      <xdr:col>8</xdr:col>
      <xdr:colOff>342900</xdr:colOff>
      <xdr:row>1</xdr:row>
      <xdr:rowOff>238125</xdr:rowOff>
    </xdr:to>
    <xdr:sp>
      <xdr:nvSpPr>
        <xdr:cNvPr id="2" name="Oval 14"/>
        <xdr:cNvSpPr>
          <a:spLocks noChangeAspect="1"/>
        </xdr:cNvSpPr>
      </xdr:nvSpPr>
      <xdr:spPr>
        <a:xfrm>
          <a:off x="3362325" y="38100"/>
          <a:ext cx="495300" cy="514350"/>
        </a:xfrm>
        <a:prstGeom prst="ellipse">
          <a:avLst/>
        </a:prstGeom>
        <a:solidFill>
          <a:srgbClr val="000000">
            <a:alpha val="50000"/>
          </a:srgbClr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yoa\AppData\Local\Microsoft\Windows\INetCache\Content.Outlook\O6IUWPQW\A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Ａ表"/>
    </sheetNames>
    <sheetDataSet>
      <sheetData sheetId="0">
        <row r="1">
          <cell r="O1">
            <v>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tabSelected="1" zoomScalePageLayoutView="0" workbookViewId="0" topLeftCell="A1">
      <selection activeCell="A1" sqref="A1:B2"/>
    </sheetView>
  </sheetViews>
  <sheetFormatPr defaultColWidth="9.00390625" defaultRowHeight="13.5"/>
  <cols>
    <col min="1" max="1" width="3.50390625" style="0" customWidth="1"/>
    <col min="2" max="2" width="4.375" style="0" customWidth="1"/>
    <col min="3" max="3" width="12.75390625" style="0" customWidth="1"/>
    <col min="4" max="4" width="6.625" style="0" customWidth="1"/>
    <col min="5" max="5" width="3.875" style="0" customWidth="1"/>
    <col min="6" max="6" width="3.625" style="0" customWidth="1"/>
    <col min="7" max="7" width="3.75390625" style="0" customWidth="1"/>
    <col min="8" max="8" width="7.625" style="0" customWidth="1"/>
    <col min="9" max="9" width="8.375" style="0" customWidth="1"/>
    <col min="10" max="10" width="3.125" style="0" customWidth="1"/>
    <col min="11" max="11" width="0.875" style="0" customWidth="1"/>
    <col min="12" max="12" width="3.75390625" style="0" customWidth="1"/>
    <col min="13" max="13" width="3.875" style="0" customWidth="1"/>
    <col min="14" max="14" width="12.75390625" style="0" customWidth="1"/>
    <col min="15" max="15" width="9.375" style="0" customWidth="1"/>
    <col min="16" max="16" width="3.125" style="0" customWidth="1"/>
    <col min="17" max="17" width="2.875" style="0" customWidth="1"/>
    <col min="18" max="22" width="6.625" style="0" customWidth="1"/>
    <col min="23" max="23" width="1.00390625" style="0" customWidth="1"/>
    <col min="24" max="31" width="4.625" style="0" customWidth="1"/>
  </cols>
  <sheetData>
    <row r="1" spans="1:26" ht="24.75" customHeight="1" thickBot="1">
      <c r="A1" s="341">
        <f>'[1]Ａ表'!$O$1</f>
        <v>2023</v>
      </c>
      <c r="B1" s="341"/>
      <c r="C1" s="342" t="s">
        <v>131</v>
      </c>
      <c r="D1" s="193" t="str">
        <f>TEXT(A1,"####年4月1日より")</f>
        <v>2023年4月1日より</v>
      </c>
      <c r="E1" s="193"/>
      <c r="F1" s="193"/>
      <c r="G1" s="285" t="s">
        <v>9</v>
      </c>
      <c r="H1" s="7"/>
      <c r="I1" s="283" t="s">
        <v>74</v>
      </c>
      <c r="S1" s="2"/>
      <c r="Z1" s="22"/>
    </row>
    <row r="2" spans="1:31" ht="21" customHeight="1" thickBot="1">
      <c r="A2" s="341"/>
      <c r="B2" s="341"/>
      <c r="C2" s="342"/>
      <c r="D2" s="214" t="str">
        <f>TEXT(A1+1,"####年3月31日まで")</f>
        <v>2024年3月31日まで</v>
      </c>
      <c r="E2" s="214"/>
      <c r="F2" s="214"/>
      <c r="G2" s="286"/>
      <c r="H2" s="8"/>
      <c r="I2" s="284"/>
      <c r="J2" s="349" t="s">
        <v>114</v>
      </c>
      <c r="K2" s="349"/>
      <c r="L2" s="349"/>
      <c r="M2" s="349"/>
      <c r="N2" s="349"/>
      <c r="O2" s="2"/>
      <c r="S2" s="2"/>
      <c r="T2" s="129"/>
      <c r="U2" s="130"/>
      <c r="V2" s="130"/>
      <c r="W2" s="130"/>
      <c r="X2" s="125" t="s">
        <v>2</v>
      </c>
      <c r="Y2" s="126"/>
      <c r="Z2" s="22"/>
      <c r="AA2" s="137" t="s">
        <v>73</v>
      </c>
      <c r="AB2" s="138"/>
      <c r="AC2" s="138"/>
      <c r="AD2" s="133" t="s">
        <v>72</v>
      </c>
      <c r="AE2" s="134"/>
    </row>
    <row r="3" spans="5:31" ht="15" customHeight="1" thickBot="1">
      <c r="E3" s="6"/>
      <c r="F3" s="258" t="s">
        <v>77</v>
      </c>
      <c r="G3" s="259"/>
      <c r="H3" s="259"/>
      <c r="I3" s="260"/>
      <c r="J3" s="201" t="s">
        <v>78</v>
      </c>
      <c r="K3" s="202"/>
      <c r="L3" s="202"/>
      <c r="M3" s="203"/>
      <c r="N3" s="334" t="s">
        <v>86</v>
      </c>
      <c r="O3" s="78"/>
      <c r="T3" s="131"/>
      <c r="U3" s="132"/>
      <c r="V3" s="132"/>
      <c r="W3" s="132"/>
      <c r="X3" s="127" t="s">
        <v>1</v>
      </c>
      <c r="Y3" s="128"/>
      <c r="AA3" s="139"/>
      <c r="AB3" s="140"/>
      <c r="AC3" s="140"/>
      <c r="AD3" s="135" t="s">
        <v>71</v>
      </c>
      <c r="AE3" s="136"/>
    </row>
    <row r="4" spans="2:14" ht="15" customHeight="1" thickBot="1">
      <c r="B4" s="16" t="s">
        <v>47</v>
      </c>
      <c r="C4" s="194" t="s">
        <v>45</v>
      </c>
      <c r="D4" s="194"/>
      <c r="E4" s="195"/>
      <c r="F4" s="261"/>
      <c r="G4" s="262"/>
      <c r="H4" s="262"/>
      <c r="I4" s="263"/>
      <c r="J4" s="222" t="s">
        <v>10</v>
      </c>
      <c r="K4" s="223"/>
      <c r="L4" s="223"/>
      <c r="M4" s="224"/>
      <c r="N4" s="351"/>
    </row>
    <row r="5" spans="1:31" ht="15" customHeight="1" thickBot="1">
      <c r="A5" s="25"/>
      <c r="B5" s="25"/>
      <c r="C5" s="196" t="s">
        <v>46</v>
      </c>
      <c r="D5" s="196"/>
      <c r="E5" s="197"/>
      <c r="F5" s="204" t="s">
        <v>12</v>
      </c>
      <c r="G5" s="205"/>
      <c r="H5" s="11" t="s">
        <v>14</v>
      </c>
      <c r="I5" s="11" t="s">
        <v>84</v>
      </c>
      <c r="J5" s="206" t="s">
        <v>12</v>
      </c>
      <c r="K5" s="207"/>
      <c r="L5" s="23" t="s">
        <v>14</v>
      </c>
      <c r="M5" s="24" t="s">
        <v>85</v>
      </c>
      <c r="N5" s="352"/>
      <c r="P5" s="84"/>
      <c r="Q5" s="247" t="s">
        <v>99</v>
      </c>
      <c r="R5" s="216"/>
      <c r="S5" s="217"/>
      <c r="T5" s="17" t="s">
        <v>12</v>
      </c>
      <c r="U5" s="17" t="s">
        <v>14</v>
      </c>
      <c r="V5" s="18" t="s">
        <v>20</v>
      </c>
      <c r="X5" s="141" t="s">
        <v>59</v>
      </c>
      <c r="Y5" s="142"/>
      <c r="Z5" s="141" t="s">
        <v>63</v>
      </c>
      <c r="AA5" s="142"/>
      <c r="AB5" s="148" t="s">
        <v>64</v>
      </c>
      <c r="AC5" s="149"/>
      <c r="AD5" s="118" t="s">
        <v>66</v>
      </c>
      <c r="AE5" s="119"/>
    </row>
    <row r="6" spans="1:31" ht="15" customHeight="1">
      <c r="A6" s="26" t="s">
        <v>5</v>
      </c>
      <c r="B6" s="27"/>
      <c r="C6" s="280" t="s">
        <v>33</v>
      </c>
      <c r="D6" s="281"/>
      <c r="E6" s="282"/>
      <c r="F6" s="189"/>
      <c r="G6" s="189"/>
      <c r="H6" s="43"/>
      <c r="I6" s="36">
        <f>F6+H6</f>
        <v>0</v>
      </c>
      <c r="J6" s="189"/>
      <c r="K6" s="189"/>
      <c r="L6" s="43"/>
      <c r="M6" s="36"/>
      <c r="N6" s="38"/>
      <c r="P6" s="85" t="s">
        <v>117</v>
      </c>
      <c r="Q6" s="248"/>
      <c r="R6" s="218" t="s">
        <v>48</v>
      </c>
      <c r="S6" s="219"/>
      <c r="T6" s="114"/>
      <c r="U6" s="114"/>
      <c r="V6" s="165">
        <f>T6+U6</f>
        <v>0</v>
      </c>
      <c r="X6" s="143"/>
      <c r="Y6" s="144"/>
      <c r="Z6" s="143"/>
      <c r="AA6" s="144"/>
      <c r="AB6" s="150" t="s">
        <v>65</v>
      </c>
      <c r="AC6" s="151"/>
      <c r="AD6" s="120" t="s">
        <v>67</v>
      </c>
      <c r="AE6" s="121"/>
    </row>
    <row r="7" spans="1:32" ht="15" customHeight="1">
      <c r="A7" s="266" t="s">
        <v>6</v>
      </c>
      <c r="B7" s="267"/>
      <c r="C7" s="302" t="s">
        <v>34</v>
      </c>
      <c r="D7" s="303"/>
      <c r="E7" s="303"/>
      <c r="F7" s="188"/>
      <c r="G7" s="188"/>
      <c r="H7" s="44"/>
      <c r="I7" s="30">
        <f>F7+H7</f>
        <v>0</v>
      </c>
      <c r="J7" s="188"/>
      <c r="K7" s="188"/>
      <c r="L7" s="44"/>
      <c r="M7" s="30"/>
      <c r="N7" s="39"/>
      <c r="P7" s="85" t="s">
        <v>94</v>
      </c>
      <c r="Q7" s="248"/>
      <c r="R7" s="220"/>
      <c r="S7" s="221"/>
      <c r="T7" s="115"/>
      <c r="U7" s="115"/>
      <c r="V7" s="166"/>
      <c r="X7" s="156" t="s">
        <v>60</v>
      </c>
      <c r="Y7" s="157"/>
      <c r="Z7" s="152"/>
      <c r="AA7" s="153"/>
      <c r="AB7" s="152"/>
      <c r="AC7" s="153"/>
      <c r="AD7" s="122"/>
      <c r="AE7" s="123"/>
      <c r="AF7" s="78"/>
    </row>
    <row r="8" spans="1:31" ht="15" customHeight="1" thickBot="1">
      <c r="A8" s="266"/>
      <c r="B8" s="267"/>
      <c r="C8" s="270" t="s">
        <v>35</v>
      </c>
      <c r="D8" s="271"/>
      <c r="E8" s="272"/>
      <c r="F8" s="208"/>
      <c r="G8" s="208"/>
      <c r="H8" s="45"/>
      <c r="I8" s="35">
        <f>F8+H8</f>
        <v>0</v>
      </c>
      <c r="J8" s="208"/>
      <c r="K8" s="208"/>
      <c r="L8" s="45"/>
      <c r="M8" s="33"/>
      <c r="N8" s="40"/>
      <c r="P8" s="85"/>
      <c r="Q8" s="248"/>
      <c r="R8" s="173" t="s">
        <v>49</v>
      </c>
      <c r="S8" s="176"/>
      <c r="T8" s="172"/>
      <c r="U8" s="172"/>
      <c r="V8" s="215">
        <f>T8+U8</f>
        <v>0</v>
      </c>
      <c r="X8" s="158"/>
      <c r="Y8" s="159"/>
      <c r="Z8" s="154"/>
      <c r="AA8" s="155"/>
      <c r="AB8" s="154"/>
      <c r="AC8" s="155"/>
      <c r="AD8" s="122"/>
      <c r="AE8" s="123"/>
    </row>
    <row r="9" spans="1:31" ht="15" customHeight="1" thickBot="1">
      <c r="A9" s="266"/>
      <c r="B9" s="267"/>
      <c r="C9" s="273" t="s">
        <v>79</v>
      </c>
      <c r="D9" s="274"/>
      <c r="E9" s="275"/>
      <c r="F9" s="225"/>
      <c r="G9" s="225"/>
      <c r="H9" s="46"/>
      <c r="I9" s="34">
        <f>F9+H9</f>
        <v>0</v>
      </c>
      <c r="J9" s="225"/>
      <c r="K9" s="225"/>
      <c r="L9" s="46"/>
      <c r="M9" s="34"/>
      <c r="N9" s="37"/>
      <c r="P9" s="85" t="s">
        <v>95</v>
      </c>
      <c r="Q9" s="248"/>
      <c r="R9" s="173"/>
      <c r="S9" s="176"/>
      <c r="T9" s="172"/>
      <c r="U9" s="172"/>
      <c r="V9" s="215"/>
      <c r="X9" s="156" t="s">
        <v>61</v>
      </c>
      <c r="Y9" s="157"/>
      <c r="Z9" s="152"/>
      <c r="AA9" s="153"/>
      <c r="AB9" s="152"/>
      <c r="AC9" s="153"/>
      <c r="AD9" s="122"/>
      <c r="AE9" s="123"/>
    </row>
    <row r="10" spans="1:31" ht="15" customHeight="1" thickBot="1">
      <c r="A10" s="268"/>
      <c r="B10" s="269"/>
      <c r="C10" s="276" t="s">
        <v>36</v>
      </c>
      <c r="D10" s="277"/>
      <c r="E10" s="277"/>
      <c r="F10" s="200"/>
      <c r="G10" s="200"/>
      <c r="H10" s="11"/>
      <c r="I10" s="11"/>
      <c r="J10" s="198"/>
      <c r="K10" s="199"/>
      <c r="L10" s="34"/>
      <c r="M10" s="79"/>
      <c r="N10" s="80" t="s">
        <v>113</v>
      </c>
      <c r="P10" s="85"/>
      <c r="Q10" s="248"/>
      <c r="R10" s="77" t="s">
        <v>51</v>
      </c>
      <c r="S10" s="246" t="s">
        <v>52</v>
      </c>
      <c r="T10" s="167" t="s">
        <v>18</v>
      </c>
      <c r="U10" s="168"/>
      <c r="V10" s="169"/>
      <c r="X10" s="158"/>
      <c r="Y10" s="159"/>
      <c r="Z10" s="154"/>
      <c r="AA10" s="155"/>
      <c r="AB10" s="154"/>
      <c r="AC10" s="155"/>
      <c r="AD10" s="122"/>
      <c r="AE10" s="123"/>
    </row>
    <row r="11" spans="1:31" ht="15" customHeight="1">
      <c r="A11" s="266" t="s">
        <v>7</v>
      </c>
      <c r="B11" s="267"/>
      <c r="C11" s="278" t="s">
        <v>37</v>
      </c>
      <c r="D11" s="279"/>
      <c r="E11" s="279"/>
      <c r="F11" s="187"/>
      <c r="G11" s="187"/>
      <c r="H11" s="49"/>
      <c r="I11" s="35">
        <f aca="true" t="shared" si="0" ref="I11:I19">F11+H11</f>
        <v>0</v>
      </c>
      <c r="J11" s="187"/>
      <c r="K11" s="187"/>
      <c r="L11" s="49"/>
      <c r="M11" s="35"/>
      <c r="N11" s="5"/>
      <c r="P11" s="85" t="s">
        <v>96</v>
      </c>
      <c r="Q11" s="248"/>
      <c r="R11" s="19" t="s">
        <v>50</v>
      </c>
      <c r="S11" s="246"/>
      <c r="T11" s="20" t="s">
        <v>11</v>
      </c>
      <c r="U11" s="20" t="s">
        <v>13</v>
      </c>
      <c r="V11" s="21" t="s">
        <v>19</v>
      </c>
      <c r="X11" s="156" t="s">
        <v>3</v>
      </c>
      <c r="Y11" s="157"/>
      <c r="Z11" s="152"/>
      <c r="AA11" s="153"/>
      <c r="AB11" s="152"/>
      <c r="AC11" s="153"/>
      <c r="AD11" s="122"/>
      <c r="AE11" s="123"/>
    </row>
    <row r="12" spans="1:31" ht="15" customHeight="1">
      <c r="A12" s="266"/>
      <c r="B12" s="267"/>
      <c r="C12" s="302" t="s">
        <v>80</v>
      </c>
      <c r="D12" s="303"/>
      <c r="E12" s="304"/>
      <c r="F12" s="188"/>
      <c r="G12" s="188"/>
      <c r="H12" s="44"/>
      <c r="I12" s="88">
        <f t="shared" si="0"/>
        <v>0</v>
      </c>
      <c r="J12" s="209"/>
      <c r="K12" s="210"/>
      <c r="L12" s="210"/>
      <c r="M12" s="211"/>
      <c r="N12" s="73"/>
      <c r="P12" s="85"/>
      <c r="Q12" s="248"/>
      <c r="R12" s="173" t="s">
        <v>53</v>
      </c>
      <c r="S12" s="174"/>
      <c r="T12" s="170"/>
      <c r="U12" s="170"/>
      <c r="V12" s="164">
        <f>T12+U12</f>
        <v>0</v>
      </c>
      <c r="X12" s="158"/>
      <c r="Y12" s="159"/>
      <c r="Z12" s="154"/>
      <c r="AA12" s="155"/>
      <c r="AB12" s="154"/>
      <c r="AC12" s="155"/>
      <c r="AD12" s="122"/>
      <c r="AE12" s="123"/>
    </row>
    <row r="13" spans="1:31" ht="15" customHeight="1">
      <c r="A13" s="266"/>
      <c r="B13" s="267"/>
      <c r="C13" s="307" t="s">
        <v>38</v>
      </c>
      <c r="D13" s="308"/>
      <c r="E13" s="308"/>
      <c r="F13" s="188"/>
      <c r="G13" s="188"/>
      <c r="H13" s="44"/>
      <c r="I13" s="30">
        <f t="shared" si="0"/>
        <v>0</v>
      </c>
      <c r="J13" s="188"/>
      <c r="K13" s="188"/>
      <c r="L13" s="48"/>
      <c r="M13" s="30"/>
      <c r="N13" s="28"/>
      <c r="P13" s="85" t="s">
        <v>97</v>
      </c>
      <c r="Q13" s="248"/>
      <c r="R13" s="173"/>
      <c r="S13" s="174"/>
      <c r="T13" s="170"/>
      <c r="U13" s="170"/>
      <c r="V13" s="164"/>
      <c r="X13" s="156" t="s">
        <v>4</v>
      </c>
      <c r="Y13" s="157"/>
      <c r="Z13" s="152"/>
      <c r="AA13" s="153"/>
      <c r="AB13" s="152"/>
      <c r="AC13" s="153"/>
      <c r="AD13" s="122"/>
      <c r="AE13" s="123"/>
    </row>
    <row r="14" spans="1:31" ht="15" customHeight="1" thickBot="1">
      <c r="A14" s="266"/>
      <c r="B14" s="267"/>
      <c r="C14" s="298"/>
      <c r="D14" s="299"/>
      <c r="E14" s="299"/>
      <c r="F14" s="192"/>
      <c r="G14" s="192"/>
      <c r="H14" s="47"/>
      <c r="I14" s="11">
        <f t="shared" si="0"/>
        <v>0</v>
      </c>
      <c r="J14" s="200"/>
      <c r="K14" s="200"/>
      <c r="L14" s="12"/>
      <c r="M14" s="12"/>
      <c r="N14" s="29"/>
      <c r="P14" s="85"/>
      <c r="Q14" s="248"/>
      <c r="R14" s="229" t="s">
        <v>54</v>
      </c>
      <c r="S14" s="174"/>
      <c r="T14" s="170"/>
      <c r="U14" s="170"/>
      <c r="V14" s="164">
        <f>T14+U14</f>
        <v>0</v>
      </c>
      <c r="X14" s="158"/>
      <c r="Y14" s="159"/>
      <c r="Z14" s="154"/>
      <c r="AA14" s="155"/>
      <c r="AB14" s="154"/>
      <c r="AC14" s="155"/>
      <c r="AD14" s="122"/>
      <c r="AE14" s="123"/>
    </row>
    <row r="15" spans="1:31" ht="15" customHeight="1" thickBot="1">
      <c r="A15" s="290"/>
      <c r="B15" s="291"/>
      <c r="C15" s="273" t="s">
        <v>35</v>
      </c>
      <c r="D15" s="274"/>
      <c r="E15" s="274"/>
      <c r="F15" s="243" t="s">
        <v>87</v>
      </c>
      <c r="G15" s="213"/>
      <c r="H15" s="71" t="s">
        <v>87</v>
      </c>
      <c r="I15" s="71" t="s">
        <v>87</v>
      </c>
      <c r="J15" s="243" t="s">
        <v>87</v>
      </c>
      <c r="K15" s="244"/>
      <c r="L15" s="212"/>
      <c r="M15" s="213"/>
      <c r="N15" s="72" t="s">
        <v>87</v>
      </c>
      <c r="P15" s="226" t="s">
        <v>98</v>
      </c>
      <c r="Q15" s="248"/>
      <c r="R15" s="229"/>
      <c r="S15" s="174"/>
      <c r="T15" s="170"/>
      <c r="U15" s="170"/>
      <c r="V15" s="164"/>
      <c r="X15" s="156" t="s">
        <v>62</v>
      </c>
      <c r="Y15" s="157"/>
      <c r="Z15" s="152"/>
      <c r="AA15" s="153"/>
      <c r="AB15" s="152"/>
      <c r="AC15" s="153"/>
      <c r="AD15" s="122"/>
      <c r="AE15" s="123"/>
    </row>
    <row r="16" spans="1:31" ht="15" customHeight="1">
      <c r="A16" s="264" t="s">
        <v>8</v>
      </c>
      <c r="B16" s="265"/>
      <c r="C16" s="296" t="s">
        <v>39</v>
      </c>
      <c r="D16" s="297"/>
      <c r="E16" s="297"/>
      <c r="F16" s="187"/>
      <c r="G16" s="187"/>
      <c r="H16" s="51"/>
      <c r="I16" s="32">
        <f t="shared" si="0"/>
        <v>0</v>
      </c>
      <c r="J16" s="187"/>
      <c r="K16" s="187"/>
      <c r="L16" s="49"/>
      <c r="M16" s="36"/>
      <c r="N16" s="5"/>
      <c r="P16" s="226"/>
      <c r="Q16" s="248"/>
      <c r="R16" s="229" t="s">
        <v>55</v>
      </c>
      <c r="S16" s="174"/>
      <c r="T16" s="170"/>
      <c r="U16" s="170"/>
      <c r="V16" s="164">
        <f>T16+U16</f>
        <v>0</v>
      </c>
      <c r="X16" s="158"/>
      <c r="Y16" s="159"/>
      <c r="Z16" s="154"/>
      <c r="AA16" s="155"/>
      <c r="AB16" s="154"/>
      <c r="AC16" s="155"/>
      <c r="AD16" s="122"/>
      <c r="AE16" s="123"/>
    </row>
    <row r="17" spans="1:31" ht="15" customHeight="1">
      <c r="A17" s="266"/>
      <c r="B17" s="267"/>
      <c r="C17" s="302" t="s">
        <v>44</v>
      </c>
      <c r="D17" s="303"/>
      <c r="E17" s="304"/>
      <c r="F17" s="188"/>
      <c r="G17" s="188"/>
      <c r="H17" s="48"/>
      <c r="I17" s="30">
        <f t="shared" si="0"/>
        <v>0</v>
      </c>
      <c r="J17" s="188"/>
      <c r="K17" s="188"/>
      <c r="L17" s="44"/>
      <c r="M17" s="30"/>
      <c r="N17" s="73"/>
      <c r="P17" s="226"/>
      <c r="Q17" s="248"/>
      <c r="R17" s="229"/>
      <c r="S17" s="174"/>
      <c r="T17" s="170"/>
      <c r="U17" s="170"/>
      <c r="V17" s="164"/>
      <c r="X17" s="152" t="s">
        <v>31</v>
      </c>
      <c r="Y17" s="153"/>
      <c r="Z17" s="152"/>
      <c r="AA17" s="153"/>
      <c r="AB17" s="152"/>
      <c r="AC17" s="153"/>
      <c r="AD17" s="122"/>
      <c r="AE17" s="123"/>
    </row>
    <row r="18" spans="1:31" ht="15" customHeight="1">
      <c r="A18" s="266"/>
      <c r="B18" s="267"/>
      <c r="C18" s="302" t="s">
        <v>32</v>
      </c>
      <c r="D18" s="303"/>
      <c r="E18" s="304"/>
      <c r="F18" s="245"/>
      <c r="G18" s="245"/>
      <c r="H18" s="91"/>
      <c r="I18" s="90"/>
      <c r="J18" s="188"/>
      <c r="K18" s="188"/>
      <c r="L18" s="44"/>
      <c r="M18" s="30"/>
      <c r="N18" s="73"/>
      <c r="P18" s="226"/>
      <c r="Q18" s="248"/>
      <c r="R18" s="229" t="s">
        <v>56</v>
      </c>
      <c r="S18" s="174"/>
      <c r="T18" s="170"/>
      <c r="U18" s="170"/>
      <c r="V18" s="164">
        <f>T18+U18</f>
        <v>0</v>
      </c>
      <c r="X18" s="154"/>
      <c r="Y18" s="155"/>
      <c r="Z18" s="154"/>
      <c r="AA18" s="155"/>
      <c r="AB18" s="154"/>
      <c r="AC18" s="155"/>
      <c r="AD18" s="122"/>
      <c r="AE18" s="123"/>
    </row>
    <row r="19" spans="1:31" ht="15" customHeight="1" thickBot="1">
      <c r="A19" s="266"/>
      <c r="B19" s="267"/>
      <c r="C19" s="298"/>
      <c r="D19" s="299"/>
      <c r="E19" s="299"/>
      <c r="F19" s="343"/>
      <c r="G19" s="343"/>
      <c r="H19" s="10"/>
      <c r="I19" s="31">
        <f t="shared" si="0"/>
        <v>0</v>
      </c>
      <c r="J19" s="228"/>
      <c r="K19" s="228"/>
      <c r="L19" s="50"/>
      <c r="M19" s="31"/>
      <c r="N19" s="5"/>
      <c r="P19" s="226"/>
      <c r="Q19" s="248"/>
      <c r="R19" s="229"/>
      <c r="S19" s="174"/>
      <c r="T19" s="170"/>
      <c r="U19" s="170"/>
      <c r="V19" s="164"/>
      <c r="X19" s="152"/>
      <c r="Y19" s="153"/>
      <c r="Z19" s="152"/>
      <c r="AA19" s="153"/>
      <c r="AB19" s="152"/>
      <c r="AC19" s="153"/>
      <c r="AD19" s="122"/>
      <c r="AE19" s="123"/>
    </row>
    <row r="20" spans="1:33" ht="15" customHeight="1" thickBot="1">
      <c r="A20" s="268"/>
      <c r="B20" s="269"/>
      <c r="C20" s="273" t="s">
        <v>35</v>
      </c>
      <c r="D20" s="274"/>
      <c r="E20" s="274"/>
      <c r="F20" s="190" t="s">
        <v>88</v>
      </c>
      <c r="G20" s="191"/>
      <c r="H20" s="74" t="s">
        <v>88</v>
      </c>
      <c r="I20" s="75" t="s">
        <v>88</v>
      </c>
      <c r="J20" s="190" t="s">
        <v>88</v>
      </c>
      <c r="K20" s="230"/>
      <c r="L20" s="230"/>
      <c r="M20" s="191"/>
      <c r="N20" s="76" t="s">
        <v>88</v>
      </c>
      <c r="P20" s="226"/>
      <c r="Q20" s="248"/>
      <c r="R20" s="3" t="s">
        <v>57</v>
      </c>
      <c r="S20" s="174"/>
      <c r="T20" s="170"/>
      <c r="U20" s="170"/>
      <c r="V20" s="164">
        <f>T20+U20</f>
        <v>0</v>
      </c>
      <c r="X20" s="160"/>
      <c r="Y20" s="161"/>
      <c r="Z20" s="160"/>
      <c r="AA20" s="161"/>
      <c r="AB20" s="160"/>
      <c r="AC20" s="161"/>
      <c r="AD20" s="162"/>
      <c r="AE20" s="163"/>
      <c r="AG20" s="86"/>
    </row>
    <row r="21" spans="1:22" ht="15" customHeight="1" thickBot="1">
      <c r="A21" s="288" t="s">
        <v>40</v>
      </c>
      <c r="B21" s="289"/>
      <c r="C21" s="289"/>
      <c r="D21" s="289"/>
      <c r="E21" s="289"/>
      <c r="F21" s="190" t="s">
        <v>130</v>
      </c>
      <c r="G21" s="191"/>
      <c r="H21" s="71" t="s">
        <v>130</v>
      </c>
      <c r="I21" s="71" t="s">
        <v>130</v>
      </c>
      <c r="J21" s="190" t="s">
        <v>129</v>
      </c>
      <c r="K21" s="230"/>
      <c r="L21" s="230"/>
      <c r="M21" s="191"/>
      <c r="N21" s="111" t="s">
        <v>130</v>
      </c>
      <c r="O21" s="112"/>
      <c r="P21" s="226"/>
      <c r="Q21" s="248"/>
      <c r="R21" s="41" t="s">
        <v>31</v>
      </c>
      <c r="S21" s="174"/>
      <c r="T21" s="170"/>
      <c r="U21" s="170"/>
      <c r="V21" s="164"/>
    </row>
    <row r="22" spans="1:24" ht="15" customHeight="1" thickBot="1">
      <c r="A22" s="312"/>
      <c r="B22" s="312"/>
      <c r="C22" s="312"/>
      <c r="D22" s="312"/>
      <c r="E22" s="4"/>
      <c r="F22" s="4"/>
      <c r="G22" s="4"/>
      <c r="H22" s="109" t="s">
        <v>119</v>
      </c>
      <c r="I22" s="110"/>
      <c r="J22" s="110"/>
      <c r="K22" s="110"/>
      <c r="L22" s="110"/>
      <c r="M22" s="110"/>
      <c r="N22" s="110"/>
      <c r="P22" s="226"/>
      <c r="Q22" s="248"/>
      <c r="R22" s="218" t="s">
        <v>58</v>
      </c>
      <c r="S22" s="238"/>
      <c r="T22" s="174">
        <f>SUM(T12:T21)</f>
        <v>0</v>
      </c>
      <c r="U22" s="174">
        <f>SUM(U12:U21)</f>
        <v>0</v>
      </c>
      <c r="V22" s="164">
        <f>SUM(V12:V21)</f>
        <v>0</v>
      </c>
      <c r="X22" s="103" t="s">
        <v>91</v>
      </c>
    </row>
    <row r="23" spans="1:22" ht="15" customHeight="1" thickBot="1">
      <c r="A23" s="305" t="s">
        <v>100</v>
      </c>
      <c r="B23" s="297"/>
      <c r="C23" s="297"/>
      <c r="D23" s="297"/>
      <c r="E23" s="57"/>
      <c r="F23" s="63"/>
      <c r="G23" s="57"/>
      <c r="H23" s="58"/>
      <c r="I23" s="58"/>
      <c r="J23" s="250"/>
      <c r="K23" s="250"/>
      <c r="L23" s="59"/>
      <c r="M23" s="59"/>
      <c r="N23" s="53"/>
      <c r="O23" s="89"/>
      <c r="P23" s="227"/>
      <c r="Q23" s="249"/>
      <c r="R23" s="353"/>
      <c r="S23" s="354"/>
      <c r="T23" s="175"/>
      <c r="U23" s="175"/>
      <c r="V23" s="171"/>
    </row>
    <row r="24" spans="1:16" ht="15" customHeight="1" thickBot="1">
      <c r="A24" s="306" t="s">
        <v>41</v>
      </c>
      <c r="B24" s="303"/>
      <c r="C24" s="303"/>
      <c r="D24" s="303"/>
      <c r="E24" s="81"/>
      <c r="F24" s="82"/>
      <c r="G24" s="81"/>
      <c r="H24" s="44"/>
      <c r="I24" s="48"/>
      <c r="J24" s="188"/>
      <c r="K24" s="188"/>
      <c r="L24" s="48"/>
      <c r="M24" s="48"/>
      <c r="N24" s="83"/>
      <c r="P24" t="s">
        <v>90</v>
      </c>
    </row>
    <row r="25" spans="1:31" ht="15" customHeight="1">
      <c r="A25" s="306" t="s">
        <v>42</v>
      </c>
      <c r="B25" s="303"/>
      <c r="C25" s="303"/>
      <c r="D25" s="303"/>
      <c r="E25" s="81"/>
      <c r="F25" s="82"/>
      <c r="G25" s="81"/>
      <c r="H25" s="44"/>
      <c r="I25" s="48"/>
      <c r="J25" s="188"/>
      <c r="K25" s="188"/>
      <c r="L25" s="48"/>
      <c r="M25" s="48"/>
      <c r="N25" s="83"/>
      <c r="P25" s="100" t="s">
        <v>104</v>
      </c>
      <c r="V25" s="346" t="s">
        <v>93</v>
      </c>
      <c r="W25" s="347"/>
      <c r="X25" s="347"/>
      <c r="Y25" s="347"/>
      <c r="Z25" s="347"/>
      <c r="AA25" s="347"/>
      <c r="AB25" s="347"/>
      <c r="AC25" s="347"/>
      <c r="AD25" s="347"/>
      <c r="AE25" s="348"/>
    </row>
    <row r="26" spans="1:31" ht="15" customHeight="1" thickBot="1">
      <c r="A26" s="287" t="s">
        <v>43</v>
      </c>
      <c r="B26" s="279"/>
      <c r="C26" s="279"/>
      <c r="D26" s="279"/>
      <c r="E26" s="52"/>
      <c r="F26" s="64"/>
      <c r="G26" s="52"/>
      <c r="H26" s="60"/>
      <c r="I26" s="61"/>
      <c r="J26" s="350"/>
      <c r="K26" s="350"/>
      <c r="L26" s="61"/>
      <c r="M26" s="61"/>
      <c r="N26" s="53"/>
      <c r="P26" s="100" t="s">
        <v>115</v>
      </c>
      <c r="V26" s="339"/>
      <c r="W26" s="340"/>
      <c r="X26" s="124" t="s">
        <v>110</v>
      </c>
      <c r="Y26" s="124" t="s">
        <v>68</v>
      </c>
      <c r="Z26" s="124" t="s">
        <v>69</v>
      </c>
      <c r="AA26" s="124" t="s">
        <v>70</v>
      </c>
      <c r="AB26" s="124" t="s">
        <v>92</v>
      </c>
      <c r="AC26" s="124" t="s">
        <v>111</v>
      </c>
      <c r="AD26" s="124" t="s">
        <v>112</v>
      </c>
      <c r="AE26" s="314" t="s">
        <v>20</v>
      </c>
    </row>
    <row r="27" spans="1:34" ht="15" customHeight="1" thickBot="1">
      <c r="A27" s="313" t="s">
        <v>81</v>
      </c>
      <c r="B27" s="277"/>
      <c r="C27" s="277"/>
      <c r="D27" s="277"/>
      <c r="E27" s="56"/>
      <c r="F27" s="55"/>
      <c r="G27" s="56"/>
      <c r="H27" s="46"/>
      <c r="I27" s="62"/>
      <c r="J27" s="225"/>
      <c r="K27" s="225"/>
      <c r="L27" s="62"/>
      <c r="M27" s="62"/>
      <c r="N27" s="54"/>
      <c r="P27" s="100" t="s">
        <v>116</v>
      </c>
      <c r="V27" s="339"/>
      <c r="W27" s="340"/>
      <c r="X27" s="124"/>
      <c r="Y27" s="124"/>
      <c r="Z27" s="124"/>
      <c r="AA27" s="124"/>
      <c r="AB27" s="124"/>
      <c r="AC27" s="124"/>
      <c r="AD27" s="124"/>
      <c r="AE27" s="314"/>
      <c r="AH27" s="86"/>
    </row>
    <row r="28" spans="16:31" ht="15" customHeight="1" thickBot="1">
      <c r="P28" s="92" t="s">
        <v>109</v>
      </c>
      <c r="Q28" s="92"/>
      <c r="R28" s="92"/>
      <c r="S28" s="92"/>
      <c r="T28" s="92"/>
      <c r="U28" s="104"/>
      <c r="V28" s="229" t="s">
        <v>12</v>
      </c>
      <c r="W28" s="246"/>
      <c r="X28" s="321"/>
      <c r="Y28" s="321"/>
      <c r="Z28" s="114"/>
      <c r="AA28" s="114"/>
      <c r="AB28" s="114"/>
      <c r="AC28" s="114"/>
      <c r="AD28" s="114"/>
      <c r="AE28" s="116">
        <f>SUM(X28:AD28)</f>
        <v>0</v>
      </c>
    </row>
    <row r="29" spans="1:31" ht="15" customHeight="1">
      <c r="A29" s="13"/>
      <c r="B29" s="300" t="s">
        <v>16</v>
      </c>
      <c r="C29" s="300"/>
      <c r="D29" s="344" t="s">
        <v>17</v>
      </c>
      <c r="E29" s="344"/>
      <c r="F29" s="311" t="s">
        <v>21</v>
      </c>
      <c r="G29" s="311"/>
      <c r="H29" s="311"/>
      <c r="I29" s="329" t="s">
        <v>102</v>
      </c>
      <c r="J29" s="330"/>
      <c r="K29" s="333" t="s">
        <v>22</v>
      </c>
      <c r="L29" s="259"/>
      <c r="M29" s="259"/>
      <c r="N29" s="334"/>
      <c r="P29" s="308" t="s">
        <v>105</v>
      </c>
      <c r="Q29" s="308"/>
      <c r="R29" s="308"/>
      <c r="S29" s="308"/>
      <c r="T29" s="308"/>
      <c r="V29" s="229"/>
      <c r="W29" s="246"/>
      <c r="X29" s="322"/>
      <c r="Y29" s="322"/>
      <c r="Z29" s="115"/>
      <c r="AA29" s="115"/>
      <c r="AB29" s="115"/>
      <c r="AC29" s="115"/>
      <c r="AD29" s="115"/>
      <c r="AE29" s="117"/>
    </row>
    <row r="30" spans="1:31" ht="15" customHeight="1">
      <c r="A30" s="14" t="s">
        <v>82</v>
      </c>
      <c r="B30" s="301"/>
      <c r="C30" s="301"/>
      <c r="D30" s="345"/>
      <c r="E30" s="345"/>
      <c r="F30" s="9" t="s">
        <v>12</v>
      </c>
      <c r="G30" s="9" t="s">
        <v>14</v>
      </c>
      <c r="H30" s="9" t="s">
        <v>20</v>
      </c>
      <c r="I30" s="331"/>
      <c r="J30" s="332"/>
      <c r="K30" s="335"/>
      <c r="L30" s="262"/>
      <c r="M30" s="262"/>
      <c r="N30" s="336"/>
      <c r="P30" s="101" t="s">
        <v>106</v>
      </c>
      <c r="Q30" s="94"/>
      <c r="R30" s="95"/>
      <c r="S30" s="95"/>
      <c r="T30" s="96"/>
      <c r="U30" s="67"/>
      <c r="V30" s="218" t="s">
        <v>14</v>
      </c>
      <c r="W30" s="238"/>
      <c r="X30" s="321"/>
      <c r="Y30" s="321"/>
      <c r="Z30" s="114"/>
      <c r="AA30" s="114"/>
      <c r="AB30" s="114"/>
      <c r="AC30" s="114"/>
      <c r="AD30" s="114"/>
      <c r="AE30" s="116">
        <f>SUM(X30:AD30)</f>
        <v>0</v>
      </c>
    </row>
    <row r="31" spans="1:31" ht="15" customHeight="1">
      <c r="A31" s="309" t="s">
        <v>15</v>
      </c>
      <c r="B31" s="257" t="s">
        <v>23</v>
      </c>
      <c r="C31" s="257"/>
      <c r="D31" s="188"/>
      <c r="E31" s="188"/>
      <c r="F31" s="44"/>
      <c r="G31" s="44"/>
      <c r="H31" s="30"/>
      <c r="I31" s="327" t="s">
        <v>121</v>
      </c>
      <c r="J31" s="328"/>
      <c r="K31" s="315"/>
      <c r="L31" s="316"/>
      <c r="M31" s="316"/>
      <c r="N31" s="317"/>
      <c r="P31" s="102" t="s">
        <v>107</v>
      </c>
      <c r="Q31" s="97"/>
      <c r="R31" s="68"/>
      <c r="S31" s="68"/>
      <c r="T31" s="69"/>
      <c r="U31" s="67"/>
      <c r="V31" s="220"/>
      <c r="W31" s="144"/>
      <c r="X31" s="322"/>
      <c r="Y31" s="322"/>
      <c r="Z31" s="115"/>
      <c r="AA31" s="115"/>
      <c r="AB31" s="115"/>
      <c r="AC31" s="115"/>
      <c r="AD31" s="115"/>
      <c r="AE31" s="117"/>
    </row>
    <row r="32" spans="1:31" ht="15" customHeight="1">
      <c r="A32" s="309"/>
      <c r="B32" s="257" t="s">
        <v>24</v>
      </c>
      <c r="C32" s="257"/>
      <c r="D32" s="188"/>
      <c r="E32" s="188"/>
      <c r="F32" s="44"/>
      <c r="G32" s="44"/>
      <c r="H32" s="30"/>
      <c r="I32" s="255" t="s">
        <v>121</v>
      </c>
      <c r="J32" s="256"/>
      <c r="K32" s="315"/>
      <c r="L32" s="316"/>
      <c r="M32" s="316"/>
      <c r="N32" s="317"/>
      <c r="P32" s="237" t="s">
        <v>108</v>
      </c>
      <c r="Q32" s="238"/>
      <c r="R32" s="231"/>
      <c r="S32" s="232"/>
      <c r="T32" s="233"/>
      <c r="U32" s="67"/>
      <c r="V32" s="229" t="s">
        <v>118</v>
      </c>
      <c r="W32" s="246"/>
      <c r="X32" s="98">
        <f aca="true" t="shared" si="1" ref="X32:AE32">SUM(X28:X31)</f>
        <v>0</v>
      </c>
      <c r="Y32" s="98">
        <f t="shared" si="1"/>
        <v>0</v>
      </c>
      <c r="Z32" s="108">
        <f t="shared" si="1"/>
        <v>0</v>
      </c>
      <c r="AA32" s="93">
        <f t="shared" si="1"/>
        <v>0</v>
      </c>
      <c r="AB32" s="93">
        <f t="shared" si="1"/>
        <v>0</v>
      </c>
      <c r="AC32" s="93">
        <f t="shared" si="1"/>
        <v>0</v>
      </c>
      <c r="AD32" s="93">
        <f t="shared" si="1"/>
        <v>0</v>
      </c>
      <c r="AE32" s="99">
        <f t="shared" si="1"/>
        <v>0</v>
      </c>
    </row>
    <row r="33" spans="1:31" ht="15" customHeight="1" thickBot="1">
      <c r="A33" s="309"/>
      <c r="B33" s="257" t="s">
        <v>25</v>
      </c>
      <c r="C33" s="257"/>
      <c r="D33" s="188"/>
      <c r="E33" s="188"/>
      <c r="F33" s="44"/>
      <c r="G33" s="44"/>
      <c r="H33" s="30"/>
      <c r="I33" s="255" t="s">
        <v>122</v>
      </c>
      <c r="J33" s="256"/>
      <c r="K33" s="315"/>
      <c r="L33" s="316"/>
      <c r="M33" s="316"/>
      <c r="N33" s="317"/>
      <c r="P33" s="143"/>
      <c r="Q33" s="144"/>
      <c r="R33" s="234"/>
      <c r="S33" s="235"/>
      <c r="T33" s="236"/>
      <c r="U33" s="67"/>
      <c r="V33" s="337"/>
      <c r="W33" s="338"/>
      <c r="X33" s="105"/>
      <c r="Y33" s="105"/>
      <c r="Z33" s="106"/>
      <c r="AA33" s="106"/>
      <c r="AB33" s="106"/>
      <c r="AC33" s="106"/>
      <c r="AD33" s="106"/>
      <c r="AE33" s="107"/>
    </row>
    <row r="34" spans="1:20" ht="15" customHeight="1">
      <c r="A34" s="309"/>
      <c r="B34" s="257" t="s">
        <v>120</v>
      </c>
      <c r="C34" s="257"/>
      <c r="D34" s="188"/>
      <c r="E34" s="188"/>
      <c r="F34" s="44"/>
      <c r="G34" s="44"/>
      <c r="H34" s="30"/>
      <c r="I34" s="255" t="s">
        <v>123</v>
      </c>
      <c r="J34" s="256"/>
      <c r="K34" s="315"/>
      <c r="L34" s="316"/>
      <c r="M34" s="316"/>
      <c r="N34" s="317"/>
      <c r="P34" s="239" t="s">
        <v>83</v>
      </c>
      <c r="Q34" s="239"/>
      <c r="R34" s="241"/>
      <c r="S34" s="241"/>
      <c r="T34" s="241"/>
    </row>
    <row r="35" spans="1:20" ht="15" customHeight="1">
      <c r="A35" s="309"/>
      <c r="B35" s="257" t="s">
        <v>26</v>
      </c>
      <c r="C35" s="257"/>
      <c r="D35" s="188"/>
      <c r="E35" s="188"/>
      <c r="F35" s="44"/>
      <c r="G35" s="44"/>
      <c r="H35" s="30"/>
      <c r="I35" s="319" t="s">
        <v>123</v>
      </c>
      <c r="J35" s="320"/>
      <c r="K35" s="255"/>
      <c r="L35" s="256"/>
      <c r="M35" s="256"/>
      <c r="N35" s="318"/>
      <c r="P35" s="240"/>
      <c r="Q35" s="240"/>
      <c r="R35" s="242"/>
      <c r="S35" s="242"/>
      <c r="T35" s="242"/>
    </row>
    <row r="36" spans="1:31" ht="15" customHeight="1">
      <c r="A36" s="309"/>
      <c r="B36" s="294" t="s">
        <v>27</v>
      </c>
      <c r="C36" s="295"/>
      <c r="D36" s="188"/>
      <c r="E36" s="188"/>
      <c r="F36" s="44"/>
      <c r="G36" s="44"/>
      <c r="H36" s="30"/>
      <c r="I36" s="251"/>
      <c r="J36" s="252"/>
      <c r="K36" s="255" t="s">
        <v>124</v>
      </c>
      <c r="L36" s="256"/>
      <c r="M36" s="256"/>
      <c r="N36" s="318"/>
      <c r="X36" s="2"/>
      <c r="Y36" s="2"/>
      <c r="Z36" s="2"/>
      <c r="AA36" s="2"/>
      <c r="AB36" s="2"/>
      <c r="AC36" s="2"/>
      <c r="AD36" s="2"/>
      <c r="AE36" s="2"/>
    </row>
    <row r="37" spans="1:14" ht="15" customHeight="1">
      <c r="A37" s="309"/>
      <c r="B37" s="294" t="s">
        <v>28</v>
      </c>
      <c r="C37" s="295"/>
      <c r="D37" s="188"/>
      <c r="E37" s="188"/>
      <c r="F37" s="44"/>
      <c r="G37" s="44"/>
      <c r="H37" s="30"/>
      <c r="I37" s="251"/>
      <c r="J37" s="252"/>
      <c r="K37" s="255"/>
      <c r="L37" s="256"/>
      <c r="M37" s="256"/>
      <c r="N37" s="318"/>
    </row>
    <row r="38" spans="1:14" ht="15" customHeight="1">
      <c r="A38" s="309"/>
      <c r="B38" s="294" t="s">
        <v>29</v>
      </c>
      <c r="C38" s="295"/>
      <c r="D38" s="188"/>
      <c r="E38" s="188"/>
      <c r="F38" s="44"/>
      <c r="G38" s="44"/>
      <c r="H38" s="30"/>
      <c r="I38" s="251"/>
      <c r="J38" s="252"/>
      <c r="K38" s="255" t="s">
        <v>125</v>
      </c>
      <c r="L38" s="256"/>
      <c r="M38" s="256"/>
      <c r="N38" s="318"/>
    </row>
    <row r="39" spans="1:14" ht="15" customHeight="1">
      <c r="A39" s="309"/>
      <c r="B39" s="294" t="s">
        <v>30</v>
      </c>
      <c r="C39" s="295"/>
      <c r="D39" s="188"/>
      <c r="E39" s="188"/>
      <c r="F39" s="44"/>
      <c r="G39" s="44"/>
      <c r="H39" s="30"/>
      <c r="I39" s="251"/>
      <c r="J39" s="252"/>
      <c r="K39" s="255" t="s">
        <v>126</v>
      </c>
      <c r="L39" s="256"/>
      <c r="M39" s="256"/>
      <c r="N39" s="318"/>
    </row>
    <row r="40" spans="1:14" ht="15" customHeight="1" thickBot="1">
      <c r="A40" s="310"/>
      <c r="B40" s="292" t="s">
        <v>31</v>
      </c>
      <c r="C40" s="293"/>
      <c r="D40" s="228"/>
      <c r="E40" s="228"/>
      <c r="F40" s="50"/>
      <c r="G40" s="50"/>
      <c r="H40" s="31"/>
      <c r="I40" s="253"/>
      <c r="J40" s="254"/>
      <c r="K40" s="324"/>
      <c r="L40" s="325"/>
      <c r="M40" s="325"/>
      <c r="N40" s="326"/>
    </row>
    <row r="41" spans="6:10" ht="15" customHeight="1">
      <c r="F41" s="87" t="s">
        <v>101</v>
      </c>
      <c r="G41" s="87"/>
      <c r="H41" s="87"/>
      <c r="I41" s="87"/>
      <c r="J41" s="87"/>
    </row>
    <row r="42" spans="9:10" ht="15" customHeight="1" thickBot="1">
      <c r="I42" s="186" t="s">
        <v>0</v>
      </c>
      <c r="J42" s="186"/>
    </row>
    <row r="43" spans="1:14" ht="15" customHeight="1">
      <c r="A43" s="177" t="s">
        <v>89</v>
      </c>
      <c r="B43" s="178"/>
      <c r="C43" s="178"/>
      <c r="D43" s="178"/>
      <c r="E43" s="178"/>
      <c r="F43" s="178"/>
      <c r="G43" s="179"/>
      <c r="H43" s="65" t="s">
        <v>127</v>
      </c>
      <c r="I43" s="147"/>
      <c r="J43" s="147"/>
      <c r="K43" s="147"/>
      <c r="L43" s="147"/>
      <c r="M43" s="147"/>
      <c r="N43" s="147"/>
    </row>
    <row r="44" spans="1:14" ht="15" customHeight="1">
      <c r="A44" s="180"/>
      <c r="B44" s="181"/>
      <c r="C44" s="181"/>
      <c r="D44" s="181"/>
      <c r="E44" s="181"/>
      <c r="F44" s="181"/>
      <c r="G44" s="182"/>
      <c r="H44" s="65" t="s">
        <v>75</v>
      </c>
      <c r="I44" s="323" t="s">
        <v>128</v>
      </c>
      <c r="J44" s="323"/>
      <c r="K44" s="323"/>
      <c r="L44" s="323"/>
      <c r="M44" s="323"/>
      <c r="N44" s="323"/>
    </row>
    <row r="45" spans="1:14" ht="15" customHeight="1" thickBot="1">
      <c r="A45" s="183"/>
      <c r="B45" s="184"/>
      <c r="C45" s="184"/>
      <c r="D45" s="184"/>
      <c r="E45" s="184"/>
      <c r="F45" s="184"/>
      <c r="G45" s="185"/>
      <c r="H45" s="66" t="s">
        <v>76</v>
      </c>
      <c r="I45" s="146"/>
      <c r="J45" s="146"/>
      <c r="K45" s="42"/>
      <c r="M45" s="145" t="s">
        <v>103</v>
      </c>
      <c r="N45" s="145"/>
    </row>
    <row r="46" spans="8:18" ht="15" customHeight="1">
      <c r="H46" s="113" t="s">
        <v>133</v>
      </c>
      <c r="I46" s="1"/>
      <c r="R46" s="1"/>
    </row>
    <row r="47" spans="1:18" ht="15" customHeight="1">
      <c r="A47" s="70" t="s">
        <v>132</v>
      </c>
      <c r="B47" s="70"/>
      <c r="C47" s="70"/>
      <c r="D47" s="70"/>
      <c r="H47" s="15" t="s">
        <v>134</v>
      </c>
      <c r="R47" s="15"/>
    </row>
    <row r="48" ht="15" customHeight="1"/>
  </sheetData>
  <sheetProtection/>
  <mergeCells count="247">
    <mergeCell ref="J8:K8"/>
    <mergeCell ref="V28:W29"/>
    <mergeCell ref="J24:K24"/>
    <mergeCell ref="N3:N5"/>
    <mergeCell ref="J6:K6"/>
    <mergeCell ref="J7:K7"/>
    <mergeCell ref="P29:T29"/>
    <mergeCell ref="S18:S19"/>
    <mergeCell ref="R22:S23"/>
    <mergeCell ref="S16:S17"/>
    <mergeCell ref="A1:B2"/>
    <mergeCell ref="C1:C2"/>
    <mergeCell ref="F19:G19"/>
    <mergeCell ref="D29:E30"/>
    <mergeCell ref="V25:AE25"/>
    <mergeCell ref="AC30:AC31"/>
    <mergeCell ref="J2:N2"/>
    <mergeCell ref="S20:S21"/>
    <mergeCell ref="J25:K25"/>
    <mergeCell ref="J26:K26"/>
    <mergeCell ref="V32:W33"/>
    <mergeCell ref="X30:X31"/>
    <mergeCell ref="V30:W31"/>
    <mergeCell ref="Y26:Y27"/>
    <mergeCell ref="V26:W27"/>
    <mergeCell ref="Y28:Y29"/>
    <mergeCell ref="K40:N40"/>
    <mergeCell ref="K36:N36"/>
    <mergeCell ref="K35:N35"/>
    <mergeCell ref="I31:J31"/>
    <mergeCell ref="I29:J30"/>
    <mergeCell ref="K29:N30"/>
    <mergeCell ref="K31:N31"/>
    <mergeCell ref="Z30:Z31"/>
    <mergeCell ref="AA30:AA31"/>
    <mergeCell ref="X28:X29"/>
    <mergeCell ref="AB30:AB31"/>
    <mergeCell ref="I44:N44"/>
    <mergeCell ref="K38:N38"/>
    <mergeCell ref="K39:N39"/>
    <mergeCell ref="I39:J39"/>
    <mergeCell ref="I32:J32"/>
    <mergeCell ref="AB28:AB29"/>
    <mergeCell ref="AB26:AB27"/>
    <mergeCell ref="I33:J33"/>
    <mergeCell ref="K34:N34"/>
    <mergeCell ref="K33:N33"/>
    <mergeCell ref="K37:N37"/>
    <mergeCell ref="I35:J35"/>
    <mergeCell ref="Z26:Z27"/>
    <mergeCell ref="K32:N32"/>
    <mergeCell ref="J27:K27"/>
    <mergeCell ref="Y30:Y31"/>
    <mergeCell ref="D31:E31"/>
    <mergeCell ref="A27:D27"/>
    <mergeCell ref="AE26:AE27"/>
    <mergeCell ref="X26:X27"/>
    <mergeCell ref="AC26:AC27"/>
    <mergeCell ref="AC28:AC29"/>
    <mergeCell ref="AD28:AD29"/>
    <mergeCell ref="Z28:Z29"/>
    <mergeCell ref="AA28:AA29"/>
    <mergeCell ref="AA26:AA27"/>
    <mergeCell ref="A7:B10"/>
    <mergeCell ref="C7:E7"/>
    <mergeCell ref="F15:G15"/>
    <mergeCell ref="C17:E17"/>
    <mergeCell ref="C18:E18"/>
    <mergeCell ref="A31:A40"/>
    <mergeCell ref="F29:H29"/>
    <mergeCell ref="B37:C37"/>
    <mergeCell ref="A22:D22"/>
    <mergeCell ref="A25:D25"/>
    <mergeCell ref="C12:E12"/>
    <mergeCell ref="A23:D23"/>
    <mergeCell ref="A24:D24"/>
    <mergeCell ref="C20:E20"/>
    <mergeCell ref="C13:E13"/>
    <mergeCell ref="C14:E14"/>
    <mergeCell ref="B40:C40"/>
    <mergeCell ref="B36:C36"/>
    <mergeCell ref="C16:E16"/>
    <mergeCell ref="C19:E19"/>
    <mergeCell ref="D33:E33"/>
    <mergeCell ref="B29:C30"/>
    <mergeCell ref="B31:C31"/>
    <mergeCell ref="D35:E35"/>
    <mergeCell ref="B39:C39"/>
    <mergeCell ref="B38:C38"/>
    <mergeCell ref="I1:I2"/>
    <mergeCell ref="G1:G2"/>
    <mergeCell ref="F12:G12"/>
    <mergeCell ref="A26:D26"/>
    <mergeCell ref="A21:E21"/>
    <mergeCell ref="I37:J37"/>
    <mergeCell ref="D37:E37"/>
    <mergeCell ref="B32:C32"/>
    <mergeCell ref="B33:C33"/>
    <mergeCell ref="A11:B15"/>
    <mergeCell ref="B34:C34"/>
    <mergeCell ref="B35:C35"/>
    <mergeCell ref="F3:I4"/>
    <mergeCell ref="A16:B20"/>
    <mergeCell ref="C8:E8"/>
    <mergeCell ref="C9:E9"/>
    <mergeCell ref="C10:E10"/>
    <mergeCell ref="C11:E11"/>
    <mergeCell ref="C15:E15"/>
    <mergeCell ref="C6:E6"/>
    <mergeCell ref="D40:E40"/>
    <mergeCell ref="D34:E34"/>
    <mergeCell ref="D36:E36"/>
    <mergeCell ref="D32:E32"/>
    <mergeCell ref="D39:E39"/>
    <mergeCell ref="I38:J38"/>
    <mergeCell ref="I36:J36"/>
    <mergeCell ref="D38:E38"/>
    <mergeCell ref="I40:J40"/>
    <mergeCell ref="I34:J34"/>
    <mergeCell ref="F18:G18"/>
    <mergeCell ref="S10:S11"/>
    <mergeCell ref="Q5:Q23"/>
    <mergeCell ref="R16:R17"/>
    <mergeCell ref="J17:K17"/>
    <mergeCell ref="F11:G11"/>
    <mergeCell ref="J13:K13"/>
    <mergeCell ref="J20:M20"/>
    <mergeCell ref="J23:K23"/>
    <mergeCell ref="F13:G13"/>
    <mergeCell ref="J9:K9"/>
    <mergeCell ref="R32:T33"/>
    <mergeCell ref="P32:Q33"/>
    <mergeCell ref="P34:Q35"/>
    <mergeCell ref="R34:T35"/>
    <mergeCell ref="J15:K15"/>
    <mergeCell ref="J16:K16"/>
    <mergeCell ref="R14:R15"/>
    <mergeCell ref="T14:T15"/>
    <mergeCell ref="S14:S15"/>
    <mergeCell ref="J18:K18"/>
    <mergeCell ref="J14:K14"/>
    <mergeCell ref="P15:P23"/>
    <mergeCell ref="J19:K19"/>
    <mergeCell ref="R18:R19"/>
    <mergeCell ref="J21:M21"/>
    <mergeCell ref="J12:M12"/>
    <mergeCell ref="L15:M15"/>
    <mergeCell ref="D2:F2"/>
    <mergeCell ref="V8:V9"/>
    <mergeCell ref="R5:S5"/>
    <mergeCell ref="R6:S7"/>
    <mergeCell ref="J4:M4"/>
    <mergeCell ref="F9:G9"/>
    <mergeCell ref="U6:U7"/>
    <mergeCell ref="S12:S13"/>
    <mergeCell ref="D1:F1"/>
    <mergeCell ref="C4:E4"/>
    <mergeCell ref="C5:E5"/>
    <mergeCell ref="J10:K10"/>
    <mergeCell ref="J11:K11"/>
    <mergeCell ref="F10:G10"/>
    <mergeCell ref="J3:M3"/>
    <mergeCell ref="F5:G5"/>
    <mergeCell ref="J5:K5"/>
    <mergeCell ref="F8:G8"/>
    <mergeCell ref="A43:G43"/>
    <mergeCell ref="A44:G45"/>
    <mergeCell ref="I42:J42"/>
    <mergeCell ref="F16:G16"/>
    <mergeCell ref="F17:G17"/>
    <mergeCell ref="F6:G6"/>
    <mergeCell ref="F21:G21"/>
    <mergeCell ref="F20:G20"/>
    <mergeCell ref="F7:G7"/>
    <mergeCell ref="F14:G14"/>
    <mergeCell ref="U8:U9"/>
    <mergeCell ref="R12:R13"/>
    <mergeCell ref="U12:U13"/>
    <mergeCell ref="T6:T7"/>
    <mergeCell ref="T8:T9"/>
    <mergeCell ref="T22:T23"/>
    <mergeCell ref="U22:U23"/>
    <mergeCell ref="U14:U15"/>
    <mergeCell ref="T18:T19"/>
    <mergeCell ref="R8:S9"/>
    <mergeCell ref="V22:V23"/>
    <mergeCell ref="V12:V13"/>
    <mergeCell ref="U18:U19"/>
    <mergeCell ref="U16:U17"/>
    <mergeCell ref="T20:T21"/>
    <mergeCell ref="U20:U21"/>
    <mergeCell ref="V14:V15"/>
    <mergeCell ref="V16:V17"/>
    <mergeCell ref="T16:T17"/>
    <mergeCell ref="Z7:AA8"/>
    <mergeCell ref="Z9:AA10"/>
    <mergeCell ref="V18:V19"/>
    <mergeCell ref="V6:V7"/>
    <mergeCell ref="X11:Y12"/>
    <mergeCell ref="X17:Y18"/>
    <mergeCell ref="X19:Y20"/>
    <mergeCell ref="V20:V21"/>
    <mergeCell ref="T10:V10"/>
    <mergeCell ref="T12:T13"/>
    <mergeCell ref="Z11:AA12"/>
    <mergeCell ref="Z13:AA14"/>
    <mergeCell ref="X9:Y10"/>
    <mergeCell ref="X15:Y16"/>
    <mergeCell ref="Z15:AA16"/>
    <mergeCell ref="AB15:AC16"/>
    <mergeCell ref="X13:Y14"/>
    <mergeCell ref="X7:Y8"/>
    <mergeCell ref="AD7:AE8"/>
    <mergeCell ref="AD9:AE10"/>
    <mergeCell ref="Z19:AA20"/>
    <mergeCell ref="AB19:AC20"/>
    <mergeCell ref="AD19:AE20"/>
    <mergeCell ref="Z17:AA18"/>
    <mergeCell ref="AB17:AC18"/>
    <mergeCell ref="AD17:AE18"/>
    <mergeCell ref="AB11:AC12"/>
    <mergeCell ref="Z5:AA6"/>
    <mergeCell ref="M45:N45"/>
    <mergeCell ref="I45:J45"/>
    <mergeCell ref="I43:N43"/>
    <mergeCell ref="AB5:AC5"/>
    <mergeCell ref="AB6:AC6"/>
    <mergeCell ref="AB7:AC8"/>
    <mergeCell ref="AB9:AC10"/>
    <mergeCell ref="AB13:AC14"/>
    <mergeCell ref="X5:Y6"/>
    <mergeCell ref="X2:Y2"/>
    <mergeCell ref="X3:Y3"/>
    <mergeCell ref="T2:W3"/>
    <mergeCell ref="AD2:AE2"/>
    <mergeCell ref="AD3:AE3"/>
    <mergeCell ref="AA2:AC2"/>
    <mergeCell ref="AA3:AC3"/>
    <mergeCell ref="AD30:AD31"/>
    <mergeCell ref="AE30:AE31"/>
    <mergeCell ref="AD5:AE5"/>
    <mergeCell ref="AD6:AE6"/>
    <mergeCell ref="AD11:AE12"/>
    <mergeCell ref="AD15:AE16"/>
    <mergeCell ref="AD13:AE14"/>
    <mergeCell ref="AE28:AE29"/>
    <mergeCell ref="AD26:AD27"/>
  </mergeCells>
  <printOptions/>
  <pageMargins left="0.7874015748031497" right="0.1968503937007874" top="0.3937007874015748" bottom="0.1968503937007874" header="0.5118110236220472" footer="0.5118110236220472"/>
  <pageSetup fitToHeight="1" fitToWidth="1" horizontalDpi="400" verticalDpi="400" orientation="landscape" paperSize="9" scale="83" r:id="rId2"/>
  <ignoredErrors>
    <ignoredError sqref="Z32:AD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toyokawa</dc:creator>
  <cp:keywords/>
  <dc:description/>
  <cp:lastModifiedBy>akio toyokawa</cp:lastModifiedBy>
  <cp:lastPrinted>2021-03-31T23:26:38Z</cp:lastPrinted>
  <dcterms:created xsi:type="dcterms:W3CDTF">1999-05-02T21:02:56Z</dcterms:created>
  <dcterms:modified xsi:type="dcterms:W3CDTF">2024-03-28T22:02:34Z</dcterms:modified>
  <cp:category/>
  <cp:version/>
  <cp:contentType/>
  <cp:contentStatus/>
</cp:coreProperties>
</file>